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2" documentId="8_{0645A226-A4A5-4151-823E-B6DA709B76BC}" xr6:coauthVersionLast="45" xr6:coauthVersionMax="45" xr10:uidLastSave="{50421059-07A1-43BF-811A-589EBBED24C6}"/>
  <bookViews>
    <workbookView xWindow="2652" yWindow="1980" windowWidth="16272" windowHeight="10380" xr2:uid="{00000000-000D-0000-FFFF-FFFF00000000}"/>
  </bookViews>
  <sheets>
    <sheet name="10 Year Rpt 2020" sheetId="8" r:id="rId1"/>
  </sheets>
  <definedNames>
    <definedName name="ColumnTitleRegion1.A4.F22.1">Table1[[#Headers],[Period]]</definedName>
    <definedName name="ColumnTitleRegion2.A24.F42.1">Table2[[#Headers],[Period]]</definedName>
    <definedName name="Title">Table2[[#Headers],[Period]]</definedName>
    <definedName name="Title_1">Table1[[#Headers],[Period]]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8" l="1"/>
  <c r="B42" i="8" l="1"/>
  <c r="F42" i="8"/>
  <c r="E22" i="8"/>
  <c r="D42" i="8"/>
  <c r="C22" i="8"/>
  <c r="D22" i="8"/>
  <c r="C42" i="8"/>
  <c r="E42" i="8"/>
</calcChain>
</file>

<file path=xl/sharedStrings.xml><?xml version="1.0" encoding="utf-8"?>
<sst xmlns="http://schemas.openxmlformats.org/spreadsheetml/2006/main" count="54" uniqueCount="35">
  <si>
    <t>Net Taxable Gasoline Gallons</t>
  </si>
  <si>
    <t>(Including Aviation Gasoline)</t>
  </si>
  <si>
    <t>Period</t>
  </si>
  <si>
    <t>January</t>
  </si>
  <si>
    <t>February</t>
  </si>
  <si>
    <t>March</t>
  </si>
  <si>
    <t>April</t>
  </si>
  <si>
    <t>May</t>
  </si>
  <si>
    <t>June</t>
  </si>
  <si>
    <t>July</t>
  </si>
  <si>
    <t>August</t>
  </si>
  <si>
    <t>September</t>
  </si>
  <si>
    <t>October</t>
  </si>
  <si>
    <t>November</t>
  </si>
  <si>
    <t>December</t>
  </si>
  <si>
    <t>1st Quarter</t>
  </si>
  <si>
    <t>2nd Quarter</t>
  </si>
  <si>
    <t>3rd Quarter</t>
  </si>
  <si>
    <t>4th Quarter</t>
  </si>
  <si>
    <t>Total</t>
  </si>
  <si>
    <r>
      <t>Fiscal Year</t>
    </r>
    <r>
      <rPr>
        <vertAlign val="superscript"/>
        <sz val="10"/>
        <rFont val="Arial"/>
        <family val="2"/>
      </rPr>
      <t>(1)</t>
    </r>
  </si>
  <si>
    <r>
      <t>2012</t>
    </r>
    <r>
      <rPr>
        <b/>
        <vertAlign val="superscript"/>
        <sz val="11"/>
        <rFont val="Arial"/>
        <family val="2"/>
      </rPr>
      <t>(2)</t>
    </r>
  </si>
  <si>
    <r>
      <t>2017</t>
    </r>
    <r>
      <rPr>
        <b/>
        <vertAlign val="superscript"/>
        <sz val="11"/>
        <rFont val="Arial"/>
        <family val="2"/>
      </rPr>
      <t>(3)</t>
    </r>
  </si>
  <si>
    <r>
      <t>2018</t>
    </r>
    <r>
      <rPr>
        <b/>
        <vertAlign val="superscript"/>
        <sz val="11"/>
        <rFont val="Arial"/>
        <family val="2"/>
      </rPr>
      <t>(4)</t>
    </r>
  </si>
  <si>
    <t>2011</t>
  </si>
  <si>
    <t>2013</t>
  </si>
  <si>
    <t>2014</t>
  </si>
  <si>
    <t>2015</t>
  </si>
  <si>
    <t>2016</t>
  </si>
  <si>
    <r>
      <t>2019</t>
    </r>
    <r>
      <rPr>
        <b/>
        <vertAlign val="superscript"/>
        <sz val="11"/>
        <rFont val="Arial"/>
        <family val="2"/>
      </rPr>
      <t>(5)</t>
    </r>
  </si>
  <si>
    <r>
      <t>2020</t>
    </r>
    <r>
      <rPr>
        <b/>
        <vertAlign val="superscript"/>
        <sz val="11"/>
        <rFont val="Arial"/>
        <family val="2"/>
      </rPr>
      <t>(6)</t>
    </r>
  </si>
  <si>
    <t>This workbook contains one active worksheet - 10 Year Rpt 2020.  Use the up, down, left, and right arrows to navigate the worksheet</t>
  </si>
  <si>
    <t>Intentionally left blank</t>
  </si>
  <si>
    <t>End of worksheet</t>
  </si>
  <si>
    <r>
      <rPr>
        <b/>
        <sz val="8"/>
        <rFont val="Arial"/>
        <family val="2"/>
      </rPr>
      <t xml:space="preserve">           Notes:  Above figures reported are net of CDTFA formerly BOE billed assessments, refunds, 
                      amended/late returns and State Controller’s Office refunds.
</t>
    </r>
    <r>
      <rPr>
        <sz val="8"/>
        <rFont val="Arial"/>
        <family val="2"/>
      </rPr>
      <t xml:space="preserve">                 (1) Fiscal year reports year ending in column year.  Example, FY 11/12 is reported in the column for 2012.
                 (2) The May 2012 figures include 27.9 million gallons in billed assessments and amended returns.
                 (3) The August 2017 figures include 62.3 million gallons in refunds.
                      The December 2017 figures include 62.5 million gallons in billed assessments.
                 (4) The April 2018 figures include 58.7 million gallons in billed assessments.
                      The August 2018 figures include an increase of approximately 44 million gallons reported by suppliers.
                      The December 2018 figures include an approximate 21.5 million gallons decrease in gallons reported by suppliers.
                 (5) The July 2019 figures include 215.6 million gallons in billed assessments.
                 (6) The February 2020 figures include an increase in gallons reported by suppliers.
                      The March 2020 figures include a decrease in gallons reported by suppliers.
                      The overall April to July 2020 gallons reported are significantly lower due to the filing extensions and economic
                      uncertainty related to Covid-19.
                      The August to December 2020 figures include a decrease in gallons reported by suppliers.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</si>
</sst>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1"/>
      <name val="Arial"/>
      <family val="2"/>
    </font>
    <font>
      <sz val="8"/>
      <name val="Arial"/>
      <family val="2"/>
    </font>
    <font>
      <b/>
      <sz val="11"/>
      <name val="Arial"/>
      <family val="2"/>
    </font>
    <font>
      <b/>
      <vertAlign val="superscript"/>
      <sz val="11"/>
      <name val="Arial"/>
      <family val="2"/>
    </font>
    <font>
      <sz val="10"/>
      <name val="Arial"/>
      <family val="2"/>
    </font>
    <font>
      <vertAlign val="superscript"/>
      <sz val="10"/>
      <name val="Arial"/>
      <family val="2"/>
    </font>
    <font>
      <b/>
      <u/>
      <sz val="12"/>
      <name val="Arial"/>
      <family val="2"/>
    </font>
    <font>
      <b/>
      <sz val="8"/>
      <name val="Arial"/>
      <family val="2"/>
    </font>
    <font>
      <sz val="10"/>
      <name val="Arial"/>
      <family val="2"/>
    </font>
    <font>
      <sz val="10"/>
      <color theme="0"/>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s>
  <cellStyleXfs count="4">
    <xf numFmtId="0" fontId="0" fillId="0" borderId="0"/>
    <xf numFmtId="9" fontId="10" fillId="0" borderId="0" applyFont="0" applyFill="0" applyBorder="0" applyAlignment="0" applyProtection="0"/>
    <xf numFmtId="9" fontId="6" fillId="0" borderId="0" applyFont="0" applyFill="0" applyBorder="0" applyAlignment="0" applyProtection="0"/>
    <xf numFmtId="0" fontId="6" fillId="0" borderId="0"/>
  </cellStyleXfs>
  <cellXfs count="19">
    <xf numFmtId="0" fontId="0" fillId="0" borderId="0" xfId="0"/>
    <xf numFmtId="0" fontId="4" fillId="0" borderId="1" xfId="0" applyFont="1" applyBorder="1" applyAlignment="1">
      <alignment horizontal="center"/>
    </xf>
    <xf numFmtId="0" fontId="2" fillId="0" borderId="0" xfId="0" applyFont="1"/>
    <xf numFmtId="3" fontId="6" fillId="0" borderId="0" xfId="0" applyNumberFormat="1" applyFont="1" applyBorder="1"/>
    <xf numFmtId="3" fontId="6" fillId="0" borderId="0" xfId="0" applyNumberFormat="1" applyFont="1" applyBorder="1" applyAlignment="1">
      <alignment horizontal="center"/>
    </xf>
    <xf numFmtId="0" fontId="6" fillId="0" borderId="0" xfId="0" applyFont="1"/>
    <xf numFmtId="3" fontId="6" fillId="0" borderId="2" xfId="0" applyNumberFormat="1" applyFont="1" applyBorder="1"/>
    <xf numFmtId="3" fontId="6" fillId="0" borderId="2" xfId="0" applyNumberFormat="1" applyFont="1" applyBorder="1" applyAlignment="1">
      <alignment horizontal="center"/>
    </xf>
    <xf numFmtId="3" fontId="6" fillId="0" borderId="3" xfId="0" applyNumberFormat="1" applyFont="1" applyBorder="1" applyAlignment="1">
      <alignment horizontal="center"/>
    </xf>
    <xf numFmtId="3" fontId="6" fillId="0" borderId="0" xfId="0" applyNumberFormat="1" applyFont="1" applyAlignment="1">
      <alignment horizontal="center"/>
    </xf>
    <xf numFmtId="1" fontId="4" fillId="0" borderId="1" xfId="0" applyNumberFormat="1" applyFont="1" applyBorder="1" applyAlignment="1">
      <alignment horizontal="center"/>
    </xf>
    <xf numFmtId="3" fontId="1" fillId="0" borderId="3" xfId="0" applyNumberFormat="1" applyFont="1" applyBorder="1"/>
    <xf numFmtId="0" fontId="11" fillId="0" borderId="0" xfId="0" applyFont="1"/>
    <xf numFmtId="0" fontId="8" fillId="0" borderId="0" xfId="0" applyFont="1" applyAlignment="1">
      <alignment horizontal="center"/>
    </xf>
    <xf numFmtId="0" fontId="1" fillId="0" borderId="0" xfId="0" applyFont="1" applyAlignment="1">
      <alignment horizontal="center" vertical="top"/>
    </xf>
    <xf numFmtId="0" fontId="11" fillId="0" borderId="0" xfId="0" applyFont="1"/>
    <xf numFmtId="3" fontId="11" fillId="0" borderId="0" xfId="0" applyNumberFormat="1" applyFont="1" applyBorder="1"/>
    <xf numFmtId="0" fontId="3" fillId="0" borderId="0" xfId="0" applyFont="1" applyBorder="1" applyAlignment="1">
      <alignment vertical="center" wrapText="1"/>
    </xf>
    <xf numFmtId="0" fontId="3" fillId="0" borderId="0" xfId="0" applyFont="1" applyBorder="1" applyAlignment="1">
      <alignment vertical="center"/>
    </xf>
  </cellXfs>
  <cellStyles count="4">
    <cellStyle name="Normal" xfId="0" builtinId="0"/>
    <cellStyle name="Normal 2" xfId="3" xr:uid="{00000000-0005-0000-0000-000001000000}"/>
    <cellStyle name="Percent 2" xfId="1" xr:uid="{00000000-0005-0000-0000-000002000000}"/>
    <cellStyle name="Percent 3" xfId="2" xr:uid="{00000000-0005-0000-0000-000003000000}"/>
  </cellStyles>
  <dxfs count="18">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0"/>
        <color auto="1"/>
        <name val="Arial"/>
        <scheme val="none"/>
      </font>
      <numFmt numFmtId="3" formatCode="#,##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F22" totalsRowShown="0" headerRowDxfId="17" dataDxfId="15" headerRowBorderDxfId="16">
  <tableColumns count="6">
    <tableColumn id="1" xr3:uid="{00000000-0010-0000-0000-000001000000}" name="Period" dataDxfId="14"/>
    <tableColumn id="2" xr3:uid="{00000000-0010-0000-0000-000002000000}" name="2011" dataDxfId="13"/>
    <tableColumn id="3" xr3:uid="{00000000-0010-0000-0000-000003000000}" name="2012(2)" dataDxfId="12"/>
    <tableColumn id="4" xr3:uid="{00000000-0010-0000-0000-000004000000}" name="2013" dataDxfId="11"/>
    <tableColumn id="5" xr3:uid="{00000000-0010-0000-0000-000005000000}" name="2014" dataDxfId="10"/>
    <tableColumn id="6" xr3:uid="{00000000-0010-0000-0000-000006000000}" name="2015"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4:F42" totalsRowShown="0" headerRowDxfId="8" dataDxfId="6" headerRowBorderDxfId="7">
  <tableColumns count="6">
    <tableColumn id="1" xr3:uid="{00000000-0010-0000-0100-000001000000}" name="Period" dataDxfId="5"/>
    <tableColumn id="2" xr3:uid="{00000000-0010-0000-0100-000002000000}" name="2016" dataDxfId="4"/>
    <tableColumn id="3" xr3:uid="{00000000-0010-0000-0100-000003000000}" name="2017(3)" dataDxfId="3"/>
    <tableColumn id="4" xr3:uid="{00000000-0010-0000-0100-000004000000}" name="2018(4)" dataDxfId="2"/>
    <tableColumn id="5" xr3:uid="{00000000-0010-0000-0100-000005000000}" name="2019(5)" dataDxfId="1"/>
    <tableColumn id="6" xr3:uid="{00000000-0010-0000-0100-000006000000}" name="2020(6)"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workbookViewId="0">
      <selection sqref="A1:F1"/>
    </sheetView>
  </sheetViews>
  <sheetFormatPr defaultRowHeight="13.2" x14ac:dyDescent="0.25"/>
  <cols>
    <col min="1" max="1" width="12.33203125" customWidth="1"/>
    <col min="2" max="2" width="15.109375" customWidth="1"/>
    <col min="3" max="3" width="13.88671875" bestFit="1" customWidth="1"/>
    <col min="4" max="4" width="15.88671875" customWidth="1"/>
    <col min="5" max="5" width="15.33203125" customWidth="1"/>
    <col min="6" max="6" width="15.88671875" customWidth="1"/>
  </cols>
  <sheetData>
    <row r="1" spans="1:6" ht="3" customHeight="1" x14ac:dyDescent="0.25">
      <c r="A1" s="15" t="s">
        <v>31</v>
      </c>
      <c r="B1" s="15"/>
      <c r="C1" s="15"/>
      <c r="D1" s="15"/>
      <c r="E1" s="15"/>
      <c r="F1" s="15"/>
    </row>
    <row r="2" spans="1:6" ht="15.6" x14ac:dyDescent="0.3">
      <c r="A2" s="13" t="s">
        <v>0</v>
      </c>
      <c r="B2" s="13"/>
      <c r="C2" s="13"/>
      <c r="D2" s="13"/>
      <c r="E2" s="13"/>
      <c r="F2" s="13"/>
    </row>
    <row r="3" spans="1:6" ht="25.8" customHeight="1" x14ac:dyDescent="0.25">
      <c r="A3" s="14" t="s">
        <v>1</v>
      </c>
      <c r="B3" s="14"/>
      <c r="C3" s="14"/>
      <c r="D3" s="14"/>
      <c r="E3" s="14"/>
      <c r="F3" s="14"/>
    </row>
    <row r="4" spans="1:6" s="2" customFormat="1" ht="18" customHeight="1" thickBot="1" x14ac:dyDescent="0.3">
      <c r="A4" s="1" t="s">
        <v>2</v>
      </c>
      <c r="B4" s="10" t="s">
        <v>24</v>
      </c>
      <c r="C4" s="10" t="s">
        <v>21</v>
      </c>
      <c r="D4" s="10" t="s">
        <v>25</v>
      </c>
      <c r="E4" s="10" t="s">
        <v>26</v>
      </c>
      <c r="F4" s="10" t="s">
        <v>27</v>
      </c>
    </row>
    <row r="5" spans="1:6" s="5" customFormat="1" ht="14.25" customHeight="1" x14ac:dyDescent="0.25">
      <c r="A5" s="3" t="s">
        <v>3</v>
      </c>
      <c r="B5" s="9">
        <v>1204096468</v>
      </c>
      <c r="C5" s="9">
        <v>1165769473</v>
      </c>
      <c r="D5" s="9">
        <v>1169694474</v>
      </c>
      <c r="E5" s="9">
        <v>1174580507</v>
      </c>
      <c r="F5" s="9">
        <v>1216497576</v>
      </c>
    </row>
    <row r="6" spans="1:6" s="5" customFormat="1" ht="15" customHeight="1" x14ac:dyDescent="0.25">
      <c r="A6" s="3" t="s">
        <v>4</v>
      </c>
      <c r="B6" s="9">
        <v>1131200286</v>
      </c>
      <c r="C6" s="9">
        <v>1154582904</v>
      </c>
      <c r="D6" s="9">
        <v>1097679113</v>
      </c>
      <c r="E6" s="9">
        <v>1107924666</v>
      </c>
      <c r="F6" s="9">
        <v>1148447060</v>
      </c>
    </row>
    <row r="7" spans="1:6" s="5" customFormat="1" ht="14.25" customHeight="1" x14ac:dyDescent="0.25">
      <c r="A7" s="6" t="s">
        <v>5</v>
      </c>
      <c r="B7" s="7">
        <v>1237807877</v>
      </c>
      <c r="C7" s="7">
        <v>1237090205</v>
      </c>
      <c r="D7" s="7">
        <v>1237136829</v>
      </c>
      <c r="E7" s="7">
        <v>1246115090</v>
      </c>
      <c r="F7" s="7">
        <v>1287581812</v>
      </c>
    </row>
    <row r="8" spans="1:6" s="5" customFormat="1" ht="16.5" customHeight="1" x14ac:dyDescent="0.25">
      <c r="A8" s="3" t="s">
        <v>6</v>
      </c>
      <c r="B8" s="9">
        <v>1204833929</v>
      </c>
      <c r="C8" s="9">
        <v>1183756696</v>
      </c>
      <c r="D8" s="9">
        <v>1207530235</v>
      </c>
      <c r="E8" s="9">
        <v>1210319338</v>
      </c>
      <c r="F8" s="9">
        <v>1254633595</v>
      </c>
    </row>
    <row r="9" spans="1:6" s="5" customFormat="1" ht="15" customHeight="1" x14ac:dyDescent="0.25">
      <c r="A9" s="3" t="s">
        <v>7</v>
      </c>
      <c r="B9" s="9">
        <v>1237497276</v>
      </c>
      <c r="C9" s="9">
        <v>1277903245</v>
      </c>
      <c r="D9" s="9">
        <v>1259306999</v>
      </c>
      <c r="E9" s="9">
        <v>1272686261</v>
      </c>
      <c r="F9" s="9">
        <v>1278463759</v>
      </c>
    </row>
    <row r="10" spans="1:6" s="5" customFormat="1" ht="15" customHeight="1" x14ac:dyDescent="0.25">
      <c r="A10" s="6" t="s">
        <v>8</v>
      </c>
      <c r="B10" s="7">
        <v>1220789762</v>
      </c>
      <c r="C10" s="7">
        <v>1230283199</v>
      </c>
      <c r="D10" s="7">
        <v>1216894566</v>
      </c>
      <c r="E10" s="7">
        <v>1217309896</v>
      </c>
      <c r="F10" s="7">
        <v>1262121393</v>
      </c>
    </row>
    <row r="11" spans="1:6" s="5" customFormat="1" ht="15" customHeight="1" x14ac:dyDescent="0.25">
      <c r="A11" s="3" t="s">
        <v>9</v>
      </c>
      <c r="B11" s="9">
        <v>1245916412</v>
      </c>
      <c r="C11" s="9">
        <v>1230261987</v>
      </c>
      <c r="D11" s="9">
        <v>1241703883</v>
      </c>
      <c r="E11" s="9">
        <v>1250901273</v>
      </c>
      <c r="F11" s="9">
        <v>1279082202</v>
      </c>
    </row>
    <row r="12" spans="1:6" s="5" customFormat="1" ht="15.75" customHeight="1" x14ac:dyDescent="0.25">
      <c r="A12" s="3" t="s">
        <v>10</v>
      </c>
      <c r="B12" s="9">
        <v>1269658460</v>
      </c>
      <c r="C12" s="9">
        <v>1255713656</v>
      </c>
      <c r="D12" s="9">
        <v>1275028439</v>
      </c>
      <c r="E12" s="9">
        <v>1285170048</v>
      </c>
      <c r="F12" s="9">
        <v>1315596270</v>
      </c>
    </row>
    <row r="13" spans="1:6" s="5" customFormat="1" ht="15.75" customHeight="1" x14ac:dyDescent="0.25">
      <c r="A13" s="6" t="s">
        <v>11</v>
      </c>
      <c r="B13" s="7">
        <v>1211495250</v>
      </c>
      <c r="C13" s="7">
        <v>1194012527</v>
      </c>
      <c r="D13" s="7">
        <v>1196126013</v>
      </c>
      <c r="E13" s="7">
        <v>1222879913</v>
      </c>
      <c r="F13" s="7">
        <v>1264298745</v>
      </c>
    </row>
    <row r="14" spans="1:6" s="5" customFormat="1" ht="14.25" customHeight="1" x14ac:dyDescent="0.25">
      <c r="A14" s="3" t="s">
        <v>12</v>
      </c>
      <c r="B14" s="9">
        <v>1233852207</v>
      </c>
      <c r="C14" s="9">
        <v>1220857664</v>
      </c>
      <c r="D14" s="9">
        <v>1242839671</v>
      </c>
      <c r="E14" s="9">
        <v>1271773798</v>
      </c>
      <c r="F14" s="9">
        <v>1303962044</v>
      </c>
    </row>
    <row r="15" spans="1:6" s="5" customFormat="1" ht="15" customHeight="1" x14ac:dyDescent="0.25">
      <c r="A15" s="3" t="s">
        <v>13</v>
      </c>
      <c r="B15" s="9">
        <v>1169249871</v>
      </c>
      <c r="C15" s="9">
        <v>1162560411</v>
      </c>
      <c r="D15" s="9">
        <v>1172066456</v>
      </c>
      <c r="E15" s="9">
        <v>1194414902</v>
      </c>
      <c r="F15" s="9">
        <v>1224602888</v>
      </c>
    </row>
    <row r="16" spans="1:6" s="5" customFormat="1" ht="15" customHeight="1" x14ac:dyDescent="0.25">
      <c r="A16" s="6" t="s">
        <v>14</v>
      </c>
      <c r="B16" s="7">
        <v>1233735965</v>
      </c>
      <c r="C16" s="7">
        <v>1192002207</v>
      </c>
      <c r="D16" s="7">
        <v>1216937753</v>
      </c>
      <c r="E16" s="7">
        <v>1248556730</v>
      </c>
      <c r="F16" s="7">
        <v>1270061496</v>
      </c>
    </row>
    <row r="17" spans="1:6" s="5" customFormat="1" ht="15" customHeight="1" x14ac:dyDescent="0.25">
      <c r="A17" s="3" t="s">
        <v>15</v>
      </c>
      <c r="B17" s="4">
        <v>3573104631</v>
      </c>
      <c r="C17" s="4">
        <v>3557442582</v>
      </c>
      <c r="D17" s="4">
        <v>3504510416</v>
      </c>
      <c r="E17" s="4">
        <v>3528620263</v>
      </c>
      <c r="F17" s="4">
        <v>3652526448</v>
      </c>
    </row>
    <row r="18" spans="1:6" s="5" customFormat="1" ht="14.25" customHeight="1" x14ac:dyDescent="0.25">
      <c r="A18" s="3" t="s">
        <v>16</v>
      </c>
      <c r="B18" s="4">
        <v>3663120967</v>
      </c>
      <c r="C18" s="4">
        <v>3691943140</v>
      </c>
      <c r="D18" s="4">
        <v>3683731800</v>
      </c>
      <c r="E18" s="4">
        <v>3700315495</v>
      </c>
      <c r="F18" s="4">
        <v>3795218747</v>
      </c>
    </row>
    <row r="19" spans="1:6" s="5" customFormat="1" ht="14.25" customHeight="1" x14ac:dyDescent="0.25">
      <c r="A19" s="3" t="s">
        <v>17</v>
      </c>
      <c r="B19" s="4">
        <v>3727070122</v>
      </c>
      <c r="C19" s="4">
        <v>3679988170</v>
      </c>
      <c r="D19" s="4">
        <v>3712858335</v>
      </c>
      <c r="E19" s="4">
        <v>3758951234</v>
      </c>
      <c r="F19" s="4">
        <v>3858977217</v>
      </c>
    </row>
    <row r="20" spans="1:6" s="5" customFormat="1" ht="15.75" customHeight="1" x14ac:dyDescent="0.25">
      <c r="A20" s="6" t="s">
        <v>18</v>
      </c>
      <c r="B20" s="7">
        <v>3636838043</v>
      </c>
      <c r="C20" s="7">
        <v>3575420282</v>
      </c>
      <c r="D20" s="7">
        <v>3631843880</v>
      </c>
      <c r="E20" s="7">
        <v>3714745430</v>
      </c>
      <c r="F20" s="7">
        <v>3798626428</v>
      </c>
    </row>
    <row r="21" spans="1:6" s="5" customFormat="1" ht="15.75" customHeight="1" thickBot="1" x14ac:dyDescent="0.3">
      <c r="A21" s="11" t="s">
        <v>19</v>
      </c>
      <c r="B21" s="8">
        <v>14600133763</v>
      </c>
      <c r="C21" s="8">
        <v>14504794174</v>
      </c>
      <c r="D21" s="8">
        <v>14532944431</v>
      </c>
      <c r="E21" s="8">
        <v>14702632422</v>
      </c>
      <c r="F21" s="8">
        <v>15105348840</v>
      </c>
    </row>
    <row r="22" spans="1:6" s="5" customFormat="1" ht="15" customHeight="1" thickTop="1" x14ac:dyDescent="0.25">
      <c r="A22" s="3" t="s">
        <v>20</v>
      </c>
      <c r="B22" s="4"/>
      <c r="C22" s="4">
        <f>B19+B20+C17+C18</f>
        <v>14613293887</v>
      </c>
      <c r="D22" s="4">
        <f>C19+C20+D17+D18</f>
        <v>14443650668</v>
      </c>
      <c r="E22" s="4">
        <f>D19+D20+E17+E18</f>
        <v>14573637973</v>
      </c>
      <c r="F22" s="4">
        <f>E19+E20+F17+F18</f>
        <v>14921441859</v>
      </c>
    </row>
    <row r="23" spans="1:6" ht="15" customHeight="1" x14ac:dyDescent="0.25">
      <c r="A23" s="16" t="s">
        <v>32</v>
      </c>
      <c r="B23" s="16"/>
      <c r="C23" s="16"/>
      <c r="D23" s="16"/>
      <c r="E23" s="16"/>
      <c r="F23" s="16"/>
    </row>
    <row r="24" spans="1:6" s="2" customFormat="1" ht="16.8" thickBot="1" x14ac:dyDescent="0.3">
      <c r="A24" s="1" t="s">
        <v>2</v>
      </c>
      <c r="B24" s="10" t="s">
        <v>28</v>
      </c>
      <c r="C24" s="10" t="s">
        <v>22</v>
      </c>
      <c r="D24" s="10" t="s">
        <v>23</v>
      </c>
      <c r="E24" s="10" t="s">
        <v>29</v>
      </c>
      <c r="F24" s="10" t="s">
        <v>30</v>
      </c>
    </row>
    <row r="25" spans="1:6" s="5" customFormat="1" ht="15.75" customHeight="1" x14ac:dyDescent="0.25">
      <c r="A25" s="3" t="s">
        <v>3</v>
      </c>
      <c r="B25" s="9">
        <v>1221372599</v>
      </c>
      <c r="C25" s="9">
        <v>1228865654</v>
      </c>
      <c r="D25" s="9">
        <v>1234194559</v>
      </c>
      <c r="E25" s="9">
        <v>1231039407</v>
      </c>
      <c r="F25" s="9">
        <v>1222308687</v>
      </c>
    </row>
    <row r="26" spans="1:6" s="5" customFormat="1" ht="15" customHeight="1" x14ac:dyDescent="0.25">
      <c r="A26" s="3" t="s">
        <v>4</v>
      </c>
      <c r="B26" s="9">
        <v>1224425194</v>
      </c>
      <c r="C26" s="9">
        <v>1161081695</v>
      </c>
      <c r="D26" s="9">
        <v>1184216689</v>
      </c>
      <c r="E26" s="9">
        <v>1146563762</v>
      </c>
      <c r="F26" s="9">
        <v>1195822723</v>
      </c>
    </row>
    <row r="27" spans="1:6" s="5" customFormat="1" ht="15.75" customHeight="1" x14ac:dyDescent="0.25">
      <c r="A27" s="6" t="s">
        <v>5</v>
      </c>
      <c r="B27" s="7">
        <v>1300298942</v>
      </c>
      <c r="C27" s="7">
        <v>1343199458</v>
      </c>
      <c r="D27" s="7">
        <v>1306951656</v>
      </c>
      <c r="E27" s="7">
        <v>1291224740</v>
      </c>
      <c r="F27" s="7">
        <v>1018254473</v>
      </c>
    </row>
    <row r="28" spans="1:6" s="5" customFormat="1" ht="16.5" customHeight="1" x14ac:dyDescent="0.25">
      <c r="A28" s="3" t="s">
        <v>6</v>
      </c>
      <c r="B28" s="9">
        <v>1274448751</v>
      </c>
      <c r="C28" s="9">
        <v>1286102023</v>
      </c>
      <c r="D28" s="9">
        <v>1345629191</v>
      </c>
      <c r="E28" s="9">
        <v>1276843472</v>
      </c>
      <c r="F28" s="9">
        <v>713648347</v>
      </c>
    </row>
    <row r="29" spans="1:6" s="5" customFormat="1" ht="15" customHeight="1" x14ac:dyDescent="0.25">
      <c r="A29" s="3" t="s">
        <v>7</v>
      </c>
      <c r="B29" s="9">
        <v>1323331105</v>
      </c>
      <c r="C29" s="9">
        <v>1355006663</v>
      </c>
      <c r="D29" s="9">
        <v>1335455368</v>
      </c>
      <c r="E29" s="9">
        <v>1294569692</v>
      </c>
      <c r="F29" s="9">
        <v>923929609</v>
      </c>
    </row>
    <row r="30" spans="1:6" s="5" customFormat="1" ht="14.25" customHeight="1" x14ac:dyDescent="0.25">
      <c r="A30" s="6" t="s">
        <v>8</v>
      </c>
      <c r="B30" s="7">
        <v>1295550673</v>
      </c>
      <c r="C30" s="7">
        <v>1317369673</v>
      </c>
      <c r="D30" s="7">
        <v>1294694748</v>
      </c>
      <c r="E30" s="7">
        <v>1282276623</v>
      </c>
      <c r="F30" s="7">
        <v>1028732844</v>
      </c>
    </row>
    <row r="31" spans="1:6" s="5" customFormat="1" ht="15" customHeight="1" x14ac:dyDescent="0.25">
      <c r="A31" s="3" t="s">
        <v>9</v>
      </c>
      <c r="B31" s="9">
        <v>1331548556</v>
      </c>
      <c r="C31" s="9">
        <v>1335680621</v>
      </c>
      <c r="D31" s="9">
        <v>1317182454</v>
      </c>
      <c r="E31" s="9">
        <v>1514230979</v>
      </c>
      <c r="F31" s="9">
        <v>1089147922</v>
      </c>
    </row>
    <row r="32" spans="1:6" s="5" customFormat="1" ht="14.25" customHeight="1" x14ac:dyDescent="0.25">
      <c r="A32" s="3" t="s">
        <v>10</v>
      </c>
      <c r="B32" s="9">
        <v>1363294300</v>
      </c>
      <c r="C32" s="9">
        <v>1314831466</v>
      </c>
      <c r="D32" s="9">
        <v>1360722426</v>
      </c>
      <c r="E32" s="9">
        <v>1346921123</v>
      </c>
      <c r="F32" s="9">
        <v>1117990028</v>
      </c>
    </row>
    <row r="33" spans="1:6" s="5" customFormat="1" ht="15" customHeight="1" x14ac:dyDescent="0.25">
      <c r="A33" s="6" t="s">
        <v>11</v>
      </c>
      <c r="B33" s="7">
        <v>1288772790</v>
      </c>
      <c r="C33" s="7">
        <v>1298211568</v>
      </c>
      <c r="D33" s="7">
        <v>1276672486</v>
      </c>
      <c r="E33" s="7">
        <v>1273221583</v>
      </c>
      <c r="F33" s="7">
        <v>1070632152</v>
      </c>
    </row>
    <row r="34" spans="1:6" s="5" customFormat="1" ht="15" customHeight="1" x14ac:dyDescent="0.25">
      <c r="A34" s="3" t="s">
        <v>12</v>
      </c>
      <c r="B34" s="9">
        <v>1318576424</v>
      </c>
      <c r="C34" s="9">
        <v>1338314040</v>
      </c>
      <c r="D34" s="9">
        <v>1351752385</v>
      </c>
      <c r="E34" s="9">
        <v>1303322996</v>
      </c>
      <c r="F34" s="9">
        <v>1123028967</v>
      </c>
    </row>
    <row r="35" spans="1:6" s="5" customFormat="1" ht="15" customHeight="1" x14ac:dyDescent="0.25">
      <c r="A35" s="3" t="s">
        <v>13</v>
      </c>
      <c r="B35" s="9">
        <v>1251416220</v>
      </c>
      <c r="C35" s="9">
        <v>1239653352</v>
      </c>
      <c r="D35" s="9">
        <v>1236042647</v>
      </c>
      <c r="E35" s="9">
        <v>1229130465</v>
      </c>
      <c r="F35" s="9">
        <v>1038517621</v>
      </c>
    </row>
    <row r="36" spans="1:6" s="5" customFormat="1" ht="15" customHeight="1" x14ac:dyDescent="0.25">
      <c r="A36" s="6" t="s">
        <v>14</v>
      </c>
      <c r="B36" s="7">
        <v>1294921318</v>
      </c>
      <c r="C36" s="7">
        <v>1361209707</v>
      </c>
      <c r="D36" s="7">
        <v>1273868662</v>
      </c>
      <c r="E36" s="7">
        <v>1238695971</v>
      </c>
      <c r="F36" s="7">
        <v>1028344721</v>
      </c>
    </row>
    <row r="37" spans="1:6" s="5" customFormat="1" ht="15" customHeight="1" x14ac:dyDescent="0.25">
      <c r="A37" s="3" t="s">
        <v>15</v>
      </c>
      <c r="B37" s="4">
        <v>3746096735</v>
      </c>
      <c r="C37" s="4">
        <v>3733146807</v>
      </c>
      <c r="D37" s="4">
        <v>3725362904</v>
      </c>
      <c r="E37" s="4">
        <v>3668827909</v>
      </c>
      <c r="F37" s="4">
        <v>3436385883</v>
      </c>
    </row>
    <row r="38" spans="1:6" s="5" customFormat="1" ht="15" customHeight="1" x14ac:dyDescent="0.25">
      <c r="A38" s="3" t="s">
        <v>16</v>
      </c>
      <c r="B38" s="4">
        <v>3893330529</v>
      </c>
      <c r="C38" s="4">
        <v>3958478359</v>
      </c>
      <c r="D38" s="4">
        <v>3975779307</v>
      </c>
      <c r="E38" s="4">
        <v>3853689787</v>
      </c>
      <c r="F38" s="4">
        <v>2666310800</v>
      </c>
    </row>
    <row r="39" spans="1:6" s="5" customFormat="1" ht="14.25" customHeight="1" x14ac:dyDescent="0.25">
      <c r="A39" s="3" t="s">
        <v>17</v>
      </c>
      <c r="B39" s="4">
        <v>3983615646</v>
      </c>
      <c r="C39" s="4">
        <v>3948723655</v>
      </c>
      <c r="D39" s="4">
        <v>3954577366</v>
      </c>
      <c r="E39" s="4">
        <v>4134373685</v>
      </c>
      <c r="F39" s="4">
        <v>3277770102</v>
      </c>
    </row>
    <row r="40" spans="1:6" s="5" customFormat="1" ht="14.25" customHeight="1" x14ac:dyDescent="0.25">
      <c r="A40" s="6" t="s">
        <v>18</v>
      </c>
      <c r="B40" s="7">
        <v>3864913962</v>
      </c>
      <c r="C40" s="7">
        <v>3939177099</v>
      </c>
      <c r="D40" s="7">
        <v>3861663694</v>
      </c>
      <c r="E40" s="7">
        <v>3771149432</v>
      </c>
      <c r="F40" s="7">
        <v>3189891309</v>
      </c>
    </row>
    <row r="41" spans="1:6" s="5" customFormat="1" ht="15.75" customHeight="1" thickBot="1" x14ac:dyDescent="0.3">
      <c r="A41" s="11" t="s">
        <v>19</v>
      </c>
      <c r="B41" s="8">
        <v>15487956872</v>
      </c>
      <c r="C41" s="8">
        <v>15579525920</v>
      </c>
      <c r="D41" s="8">
        <v>15517383271</v>
      </c>
      <c r="E41" s="8">
        <v>15428040813</v>
      </c>
      <c r="F41" s="8">
        <v>12570358094</v>
      </c>
    </row>
    <row r="42" spans="1:6" s="5" customFormat="1" ht="16.2" thickTop="1" x14ac:dyDescent="0.25">
      <c r="A42" s="3" t="s">
        <v>20</v>
      </c>
      <c r="B42" s="4">
        <f>F19+F20+B37+B38</f>
        <v>15297030909</v>
      </c>
      <c r="C42" s="4">
        <f>B39+B40+C37+C38</f>
        <v>15540154774</v>
      </c>
      <c r="D42" s="4">
        <f>C39+C40+D37+D38</f>
        <v>15589042965</v>
      </c>
      <c r="E42" s="4">
        <f>D39+D40+E37+E38</f>
        <v>15338758756</v>
      </c>
      <c r="F42" s="4">
        <f>E39+E40+F37+F38</f>
        <v>14008219800</v>
      </c>
    </row>
    <row r="43" spans="1:6" ht="168" customHeight="1" x14ac:dyDescent="0.25">
      <c r="A43" s="17" t="s">
        <v>34</v>
      </c>
      <c r="B43" s="18"/>
      <c r="C43" s="18"/>
      <c r="D43" s="18"/>
      <c r="E43" s="18"/>
      <c r="F43" s="18"/>
    </row>
    <row r="44" spans="1:6" x14ac:dyDescent="0.25">
      <c r="A44" s="12" t="s">
        <v>33</v>
      </c>
    </row>
  </sheetData>
  <mergeCells count="5">
    <mergeCell ref="A2:F2"/>
    <mergeCell ref="A3:F3"/>
    <mergeCell ref="A1:F1"/>
    <mergeCell ref="A23:F23"/>
    <mergeCell ref="A43:F43"/>
  </mergeCells>
  <printOptions horizontalCentered="1"/>
  <pageMargins left="0.5" right="0.5" top="0.25" bottom="0.25" header="0.5" footer="0.25"/>
  <pageSetup orientation="portrait" r:id="rId1"/>
  <headerFooter alignWithMargins="0"/>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10 Year Rpt 2020</vt:lpstr>
      <vt:lpstr>ColumnTitleRegion1.A4.F22.1</vt:lpstr>
      <vt:lpstr>ColumnTitleRegion2.A24.F42.1</vt:lpstr>
      <vt:lpstr>Title</vt:lpstr>
      <vt:lpstr>Title_1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Motor Vehicle Fuel Net Taxable Gasoline Gallons 10 Year Report</dc:title>
  <dc:creator/>
  <cp:keywords>Motor Vehicle Fuel Net Taxable Gasoline Gallons 10 Year Report</cp:keywords>
  <cp:lastModifiedBy/>
  <dcterms:created xsi:type="dcterms:W3CDTF">2021-03-20T00:47:13Z</dcterms:created>
  <dcterms:modified xsi:type="dcterms:W3CDTF">2021-03-20T00:51:06Z</dcterms:modified>
  <cp:category>Motor Vehicle Fuel Net Taxable Gasoline Gallons 10 Year Report</cp:category>
</cp:coreProperties>
</file>